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0190" windowHeight="7830" activeTab="1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<sst xmlns="http://schemas.openxmlformats.org/spreadsheetml/2006/main" count="39" uniqueCount="19">
  <si>
    <t>VENÄJÄ</t>
  </si>
  <si>
    <t>THAIMAA</t>
  </si>
  <si>
    <t>KIINA</t>
  </si>
  <si>
    <t>FILIPPIINIT</t>
  </si>
  <si>
    <t>SRI LANKA</t>
  </si>
  <si>
    <t>KOLUMBIA</t>
  </si>
  <si>
    <t>INTIA</t>
  </si>
  <si>
    <t>ETIOPIA</t>
  </si>
  <si>
    <t>ROMANIA</t>
  </si>
  <si>
    <t>YHT.</t>
  </si>
  <si>
    <t>VUOSI</t>
  </si>
  <si>
    <t>MAA /</t>
  </si>
  <si>
    <t>PUOLA</t>
  </si>
  <si>
    <r>
      <t xml:space="preserve">SUOMEEN SAAPUNEET LAPSET 1985-2012  </t>
    </r>
    <r>
      <rPr>
        <b/>
        <sz val="14"/>
        <rFont val="Arial"/>
        <family val="2"/>
      </rPr>
      <t xml:space="preserve">PELASTAKAA LAPSET ry   </t>
    </r>
    <r>
      <rPr>
        <b/>
        <sz val="14"/>
        <color indexed="10"/>
        <rFont val="Arial"/>
        <family val="2"/>
      </rPr>
      <t xml:space="preserve">  </t>
    </r>
  </si>
  <si>
    <t>KIRGISIA</t>
  </si>
  <si>
    <r>
      <t xml:space="preserve">SUOMEEN SAAPUNEET LAPSET 2015-2020 </t>
    </r>
    <r>
      <rPr>
        <b/>
        <sz val="14"/>
        <rFont val="Arial"/>
        <family val="2"/>
      </rPr>
      <t xml:space="preserve">PELASTAKAA LAPSET ry   </t>
    </r>
    <r>
      <rPr>
        <b/>
        <sz val="14"/>
        <color indexed="10"/>
        <rFont val="Arial"/>
        <family val="2"/>
      </rPr>
      <t xml:space="preserve">  </t>
    </r>
  </si>
  <si>
    <t>BULGARIA</t>
  </si>
  <si>
    <r>
      <t xml:space="preserve">SUOMEEN SAAPUNEET LAPSET 1985-2021 </t>
    </r>
    <r>
      <rPr>
        <b/>
        <sz val="14"/>
        <rFont val="Arial"/>
        <family val="2"/>
      </rPr>
      <t xml:space="preserve">PELASTAKAA LAPSET ry   </t>
    </r>
    <r>
      <rPr>
        <b/>
        <sz val="14"/>
        <color indexed="10"/>
        <rFont val="Arial"/>
        <family val="2"/>
      </rPr>
      <t xml:space="preserve">  </t>
    </r>
  </si>
  <si>
    <t>maa/vuosi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</si>
</sst>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\ _m_k_-;\-* #,##0.00\ _m_k_-;_-* &quot;-&quot;??\ _m_k_-;_-@_-"/>
    <numFmt numFmtId="167" formatCode="_-* #,##0\ _m_k_-;\-* #,##0\ _m_k_-;_-* &quot;-&quot;\ _m_k_-;_-@_-"/>
    <numFmt numFmtId="168" formatCode="_-* #,##0\ &quot;mk&quot;_-;\-* #,##0\ &quot;mk&quot;_-;_-* &quot;-&quot;\ &quot;mk&quot;_-;_-@_-"/>
    <numFmt numFmtId="169" formatCode="_-* #,##0.00\ &quot;mk&quot;_-;\-* #,##0.00\ &quot;mk&quot;_-;_-* &quot;-&quot;??\ &quot;mk&quot;_-;_-@_-"/>
  </numFmts>
  <fonts count="56">
    <font>
      <sz val="10"/>
      <name val="Arial"/>
      <family val="0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sz val="14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8"/>
      <name val="Arial"/>
      <family val="0"/>
    </font>
    <font>
      <sz val="10.1"/>
      <color indexed="8"/>
      <name val="Arial"/>
      <family val="0"/>
    </font>
    <font>
      <sz val="10"/>
      <color indexed="8"/>
      <name val="Arial"/>
      <family val="0"/>
    </font>
    <font>
      <sz val="8.45"/>
      <color indexed="8"/>
      <name val="Arial"/>
      <family val="0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1FFEC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40" fillId="27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2" applyNumberFormat="0" applyAlignment="0" applyProtection="0"/>
    <xf numFmtId="0" fontId="43" fillId="0" borderId="3" applyNumberFormat="0" applyFill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31" borderId="2" applyNumberFormat="0" applyAlignment="0" applyProtection="0"/>
    <xf numFmtId="0" fontId="52" fillId="32" borderId="8" applyNumberFormat="0" applyAlignment="0" applyProtection="0"/>
    <xf numFmtId="0" fontId="53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0" fillId="0" borderId="20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0" fillId="0" borderId="26" xfId="0" applyFont="1" applyBorder="1" applyAlignment="1">
      <alignment/>
    </xf>
    <xf numFmtId="0" fontId="1" fillId="0" borderId="29" xfId="0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1" fillId="0" borderId="30" xfId="0" applyFont="1" applyBorder="1" applyAlignment="1">
      <alignment horizontal="center"/>
    </xf>
    <xf numFmtId="0" fontId="8" fillId="33" borderId="10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9" fillId="33" borderId="12" xfId="0" applyFont="1" applyFill="1" applyBorder="1" applyAlignment="1">
      <alignment horizontal="center"/>
    </xf>
    <xf numFmtId="0" fontId="8" fillId="33" borderId="13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0" fontId="8" fillId="33" borderId="15" xfId="0" applyFont="1" applyFill="1" applyBorder="1" applyAlignment="1">
      <alignment horizontal="center"/>
    </xf>
    <xf numFmtId="0" fontId="8" fillId="33" borderId="25" xfId="0" applyFont="1" applyFill="1" applyBorder="1" applyAlignment="1">
      <alignment horizontal="center"/>
    </xf>
    <xf numFmtId="0" fontId="10" fillId="33" borderId="26" xfId="0" applyFont="1" applyFill="1" applyBorder="1" applyAlignment="1">
      <alignment horizontal="center"/>
    </xf>
    <xf numFmtId="0" fontId="9" fillId="33" borderId="27" xfId="0" applyFont="1" applyFill="1" applyBorder="1" applyAlignment="1">
      <alignment horizontal="center"/>
    </xf>
    <xf numFmtId="0" fontId="8" fillId="33" borderId="31" xfId="0" applyFont="1" applyFill="1" applyBorder="1" applyAlignment="1">
      <alignment horizontal="center"/>
    </xf>
    <xf numFmtId="0" fontId="10" fillId="33" borderId="32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9" fillId="33" borderId="33" xfId="0" applyFont="1" applyFill="1" applyBorder="1" applyAlignment="1">
      <alignment horizontal="center"/>
    </xf>
    <xf numFmtId="0" fontId="17" fillId="33" borderId="11" xfId="0" applyFont="1" applyFill="1" applyBorder="1" applyAlignment="1">
      <alignment/>
    </xf>
    <xf numFmtId="0" fontId="17" fillId="33" borderId="10" xfId="0" applyFont="1" applyFill="1" applyBorder="1" applyAlignment="1">
      <alignment/>
    </xf>
    <xf numFmtId="0" fontId="17" fillId="33" borderId="13" xfId="0" applyFont="1" applyFill="1" applyBorder="1" applyAlignment="1">
      <alignment/>
    </xf>
    <xf numFmtId="0" fontId="18" fillId="33" borderId="16" xfId="0" applyFont="1" applyFill="1" applyBorder="1" applyAlignment="1">
      <alignment horizontal="center"/>
    </xf>
    <xf numFmtId="0" fontId="19" fillId="33" borderId="17" xfId="0" applyFont="1" applyFill="1" applyBorder="1" applyAlignment="1">
      <alignment horizontal="center"/>
    </xf>
    <xf numFmtId="0" fontId="20" fillId="33" borderId="18" xfId="0" applyFont="1" applyFill="1" applyBorder="1" applyAlignment="1">
      <alignment horizontal="center"/>
    </xf>
    <xf numFmtId="0" fontId="18" fillId="33" borderId="19" xfId="0" applyFont="1" applyFill="1" applyBorder="1" applyAlignment="1">
      <alignment horizontal="center"/>
    </xf>
    <xf numFmtId="0" fontId="19" fillId="33" borderId="20" xfId="0" applyFont="1" applyFill="1" applyBorder="1" applyAlignment="1">
      <alignment horizontal="center"/>
    </xf>
    <xf numFmtId="0" fontId="20" fillId="33" borderId="21" xfId="0" applyFont="1" applyFill="1" applyBorder="1" applyAlignment="1">
      <alignment horizontal="center"/>
    </xf>
    <xf numFmtId="0" fontId="18" fillId="33" borderId="25" xfId="0" applyFont="1" applyFill="1" applyBorder="1" applyAlignment="1">
      <alignment horizontal="center"/>
    </xf>
    <xf numFmtId="0" fontId="19" fillId="33" borderId="26" xfId="0" applyFont="1" applyFill="1" applyBorder="1" applyAlignment="1">
      <alignment horizontal="center"/>
    </xf>
    <xf numFmtId="0" fontId="20" fillId="33" borderId="27" xfId="0" applyFont="1" applyFill="1" applyBorder="1" applyAlignment="1">
      <alignment horizontal="center"/>
    </xf>
    <xf numFmtId="0" fontId="19" fillId="33" borderId="20" xfId="0" applyFont="1" applyFill="1" applyBorder="1" applyAlignment="1">
      <alignment/>
    </xf>
    <xf numFmtId="0" fontId="20" fillId="33" borderId="28" xfId="0" applyFont="1" applyFill="1" applyBorder="1" applyAlignment="1">
      <alignment horizontal="center"/>
    </xf>
    <xf numFmtId="0" fontId="19" fillId="33" borderId="26" xfId="0" applyFont="1" applyFill="1" applyBorder="1" applyAlignment="1">
      <alignment/>
    </xf>
    <xf numFmtId="0" fontId="20" fillId="33" borderId="29" xfId="0" applyFont="1" applyFill="1" applyBorder="1" applyAlignment="1">
      <alignment horizontal="center"/>
    </xf>
    <xf numFmtId="0" fontId="18" fillId="33" borderId="31" xfId="0" applyFont="1" applyFill="1" applyBorder="1" applyAlignment="1">
      <alignment horizontal="center"/>
    </xf>
    <xf numFmtId="0" fontId="19" fillId="33" borderId="32" xfId="0" applyFont="1" applyFill="1" applyBorder="1" applyAlignment="1">
      <alignment horizontal="center"/>
    </xf>
    <xf numFmtId="0" fontId="18" fillId="33" borderId="32" xfId="0" applyFont="1" applyFill="1" applyBorder="1" applyAlignment="1">
      <alignment horizontal="center"/>
    </xf>
    <xf numFmtId="0" fontId="55" fillId="33" borderId="33" xfId="0" applyFont="1" applyFill="1" applyBorder="1" applyAlignment="1">
      <alignment horizontal="center"/>
    </xf>
    <xf numFmtId="0" fontId="20" fillId="33" borderId="22" xfId="0" applyFont="1" applyFill="1" applyBorder="1" applyAlignment="1">
      <alignment/>
    </xf>
    <xf numFmtId="0" fontId="20" fillId="33" borderId="23" xfId="0" applyFont="1" applyFill="1" applyBorder="1" applyAlignment="1">
      <alignment horizontal="center"/>
    </xf>
    <xf numFmtId="0" fontId="20" fillId="33" borderId="24" xfId="0" applyFont="1" applyFill="1" applyBorder="1" applyAlignment="1">
      <alignment horizontal="center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3"/>
          <c:w val="0.891"/>
          <c:h val="0.9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Taul1!$A$3</c:f>
              <c:strCache>
                <c:ptCount val="1"/>
                <c:pt idx="0">
                  <c:v>VUOSI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Taul1!$B$2:$L$2</c:f>
              <c:strCache/>
            </c:strRef>
          </c:cat>
          <c:val>
            <c:numRef>
              <c:f>Taul1!$B$3:$L$3</c:f>
              <c:numCache/>
            </c:numRef>
          </c:val>
        </c:ser>
        <c:ser>
          <c:idx val="1"/>
          <c:order val="1"/>
          <c:tx>
            <c:strRef>
              <c:f>Taul1!$A$32</c:f>
              <c:strCache>
                <c:ptCount val="1"/>
                <c:pt idx="0">
                  <c:v>YHT.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Taul1!$B$2:$L$2</c:f>
              <c:strCache/>
            </c:strRef>
          </c:cat>
          <c:val>
            <c:numRef>
              <c:f>Taul1!$B$32:$L$32</c:f>
              <c:numCache/>
            </c:numRef>
          </c:val>
        </c:ser>
        <c:axId val="54163975"/>
        <c:axId val="17713728"/>
      </c:barChart>
      <c:catAx>
        <c:axId val="54163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713728"/>
        <c:crosses val="autoZero"/>
        <c:auto val="1"/>
        <c:lblOffset val="100"/>
        <c:tickLblSkip val="1"/>
        <c:noMultiLvlLbl val="0"/>
      </c:catAx>
      <c:valAx>
        <c:axId val="177137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163975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"/>
          <c:y val="0.3655"/>
          <c:w val="0.07975"/>
          <c:h val="0.1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"/>
      <c:hPercent val="48"/>
      <c:rotY val="3"/>
      <c:depthPercent val="100"/>
      <c:rAngAx val="1"/>
    </c:view3D>
    <c:plotArea>
      <c:layout>
        <c:manualLayout>
          <c:xMode val="edge"/>
          <c:yMode val="edge"/>
          <c:x val="0"/>
          <c:y val="0.025"/>
          <c:w val="0.91875"/>
          <c:h val="0.950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Taul1!$B$2:$E$2</c:f>
              <c:strCache/>
            </c:strRef>
          </c:cat>
          <c:val>
            <c:numRef>
              <c:f>Taul1!$B$3:$E$3</c:f>
              <c:numCache/>
            </c:numRef>
          </c:val>
          <c:shape val="box"/>
        </c:ser>
        <c:ser>
          <c:idx val="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Taul1!$B$2:$E$2</c:f>
              <c:strCache/>
            </c:strRef>
          </c:cat>
          <c:val>
            <c:numRef>
              <c:f>Taul1!$B$21:$E$21</c:f>
              <c:numCache/>
            </c:numRef>
          </c:val>
          <c:shape val="box"/>
        </c:ser>
        <c:ser>
          <c:idx val="2"/>
          <c:order val="2"/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Taul1!$B$2:$E$2</c:f>
              <c:strCache/>
            </c:strRef>
          </c:cat>
          <c:val>
            <c:numRef>
              <c:f>Taul1!$B$22:$E$22</c:f>
              <c:numCache/>
            </c:numRef>
          </c:val>
          <c:shape val="box"/>
        </c:ser>
        <c:ser>
          <c:idx val="3"/>
          <c:order val="3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Taul1!$B$2:$E$2</c:f>
              <c:strCache/>
            </c:strRef>
          </c:cat>
          <c:val>
            <c:numRef>
              <c:f>Taul1!$B$23:$E$23</c:f>
              <c:numCache/>
            </c:numRef>
          </c:val>
          <c:shape val="box"/>
        </c:ser>
        <c:ser>
          <c:idx val="4"/>
          <c:order val="4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Taul1!$B$2:$E$2</c:f>
              <c:strCache/>
            </c:strRef>
          </c:cat>
          <c:val>
            <c:numRef>
              <c:f>Taul1!$B$24:$E$24</c:f>
              <c:numCache/>
            </c:numRef>
          </c:val>
          <c:shape val="box"/>
        </c:ser>
        <c:shape val="box"/>
        <c:axId val="25205825"/>
        <c:axId val="25525834"/>
      </c:bar3DChart>
      <c:catAx>
        <c:axId val="25205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5525834"/>
        <c:crosses val="autoZero"/>
        <c:auto val="1"/>
        <c:lblOffset val="100"/>
        <c:tickLblSkip val="1"/>
        <c:noMultiLvlLbl val="0"/>
      </c:catAx>
      <c:valAx>
        <c:axId val="255258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2058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92375"/>
          <c:y val="0.421"/>
          <c:w val="0.071"/>
          <c:h val="0.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15975"/>
          <c:y val="0.03125"/>
          <c:w val="0.84825"/>
          <c:h val="0.97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Taul1!$B$2:$K$2</c:f>
              <c:strCache/>
            </c:strRef>
          </c:cat>
          <c:val>
            <c:numRef>
              <c:f>Taul1!$B$3:$K$3</c:f>
              <c:numCache/>
            </c:numRef>
          </c:val>
          <c:shape val="cylinder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660066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990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3207E9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0066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CC00FF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Taul1!$B$2:$K$2</c:f>
              <c:strCache/>
            </c:strRef>
          </c:cat>
          <c:val>
            <c:numRef>
              <c:f>Taul1!$B$32:$K$32</c:f>
              <c:numCache/>
            </c:numRef>
          </c:val>
          <c:shape val="cylinder"/>
        </c:ser>
        <c:shape val="cylinder"/>
        <c:axId val="28405915"/>
        <c:axId val="54326644"/>
      </c:bar3DChart>
      <c:catAx>
        <c:axId val="284059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326644"/>
        <c:crosses val="autoZero"/>
        <c:auto val="1"/>
        <c:lblOffset val="100"/>
        <c:tickLblSkip val="1"/>
        <c:noMultiLvlLbl val="0"/>
      </c:catAx>
      <c:valAx>
        <c:axId val="543266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4059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275"/>
          <c:y val="0.41175"/>
          <c:w val="0.1075"/>
          <c:h val="0.16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68</xdr:row>
      <xdr:rowOff>0</xdr:rowOff>
    </xdr:from>
    <xdr:to>
      <xdr:col>12</xdr:col>
      <xdr:colOff>352425</xdr:colOff>
      <xdr:row>96</xdr:row>
      <xdr:rowOff>114300</xdr:rowOff>
    </xdr:to>
    <xdr:graphicFrame>
      <xdr:nvGraphicFramePr>
        <xdr:cNvPr id="1" name="Chart 3"/>
        <xdr:cNvGraphicFramePr/>
      </xdr:nvGraphicFramePr>
      <xdr:xfrm>
        <a:off x="704850" y="13154025"/>
        <a:ext cx="8753475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39</xdr:row>
      <xdr:rowOff>152400</xdr:rowOff>
    </xdr:from>
    <xdr:to>
      <xdr:col>11</xdr:col>
      <xdr:colOff>542925</xdr:colOff>
      <xdr:row>64</xdr:row>
      <xdr:rowOff>19050</xdr:rowOff>
    </xdr:to>
    <xdr:graphicFrame>
      <xdr:nvGraphicFramePr>
        <xdr:cNvPr id="2" name="Chart 8"/>
        <xdr:cNvGraphicFramePr/>
      </xdr:nvGraphicFramePr>
      <xdr:xfrm>
        <a:off x="619125" y="8610600"/>
        <a:ext cx="8420100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180975</xdr:colOff>
      <xdr:row>40</xdr:row>
      <xdr:rowOff>57150</xdr:rowOff>
    </xdr:from>
    <xdr:to>
      <xdr:col>11</xdr:col>
      <xdr:colOff>76200</xdr:colOff>
      <xdr:row>57</xdr:row>
      <xdr:rowOff>47625</xdr:rowOff>
    </xdr:to>
    <xdr:graphicFrame>
      <xdr:nvGraphicFramePr>
        <xdr:cNvPr id="3" name="Kaavio 10"/>
        <xdr:cNvGraphicFramePr/>
      </xdr:nvGraphicFramePr>
      <xdr:xfrm>
        <a:off x="4000500" y="8677275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A1" sqref="A1:L32"/>
    </sheetView>
  </sheetViews>
  <sheetFormatPr defaultColWidth="9.140625" defaultRowHeight="12.75"/>
  <cols>
    <col min="2" max="2" width="12.00390625" style="0" customWidth="1"/>
    <col min="3" max="3" width="13.8515625" style="0" customWidth="1"/>
    <col min="5" max="6" width="13.140625" style="0" customWidth="1"/>
    <col min="7" max="7" width="16.57421875" style="0" customWidth="1"/>
    <col min="8" max="8" width="13.00390625" style="0" customWidth="1"/>
  </cols>
  <sheetData>
    <row r="1" spans="1:12" ht="18" thickBot="1">
      <c r="A1" s="1" t="s">
        <v>13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</row>
    <row r="2" spans="1:12" ht="18">
      <c r="A2" s="4" t="s">
        <v>11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12</v>
      </c>
      <c r="G2" s="5" t="s">
        <v>4</v>
      </c>
      <c r="H2" s="5" t="s">
        <v>5</v>
      </c>
      <c r="I2" s="5" t="s">
        <v>6</v>
      </c>
      <c r="J2" s="5" t="s">
        <v>7</v>
      </c>
      <c r="K2" s="5" t="s">
        <v>8</v>
      </c>
      <c r="L2" s="6" t="s">
        <v>9</v>
      </c>
    </row>
    <row r="3" spans="1:12" ht="18" thickBot="1">
      <c r="A3" s="7" t="s">
        <v>10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pans="1:12" ht="18" thickTop="1">
      <c r="A4" s="10">
        <v>1985</v>
      </c>
      <c r="B4" s="11"/>
      <c r="C4" s="11"/>
      <c r="D4" s="11"/>
      <c r="E4" s="11"/>
      <c r="F4" s="11"/>
      <c r="G4" s="11"/>
      <c r="H4" s="11"/>
      <c r="I4" s="11">
        <v>2</v>
      </c>
      <c r="J4" s="11"/>
      <c r="K4" s="11"/>
      <c r="L4" s="12">
        <v>2</v>
      </c>
    </row>
    <row r="5" spans="1:12" ht="18">
      <c r="A5" s="13">
        <v>1986</v>
      </c>
      <c r="B5" s="14"/>
      <c r="C5" s="14">
        <v>2</v>
      </c>
      <c r="D5" s="14">
        <v>1</v>
      </c>
      <c r="E5" s="14"/>
      <c r="F5" s="14"/>
      <c r="G5" s="14">
        <v>1</v>
      </c>
      <c r="H5" s="14"/>
      <c r="I5" s="14"/>
      <c r="J5" s="14"/>
      <c r="K5" s="14"/>
      <c r="L5" s="15">
        <f>SUM(B5:K5)</f>
        <v>4</v>
      </c>
    </row>
    <row r="6" spans="1:12" ht="18">
      <c r="A6" s="13">
        <v>1987</v>
      </c>
      <c r="B6" s="14"/>
      <c r="C6" s="14">
        <v>1</v>
      </c>
      <c r="D6" s="14"/>
      <c r="E6" s="14"/>
      <c r="F6" s="14">
        <v>1</v>
      </c>
      <c r="G6" s="14"/>
      <c r="H6" s="14">
        <v>1</v>
      </c>
      <c r="I6" s="14">
        <v>1</v>
      </c>
      <c r="J6" s="14"/>
      <c r="K6" s="14"/>
      <c r="L6" s="15">
        <f>SUM(C6:K6)</f>
        <v>4</v>
      </c>
    </row>
    <row r="7" spans="1:12" ht="18">
      <c r="A7" s="13">
        <v>1988</v>
      </c>
      <c r="B7" s="14"/>
      <c r="C7" s="14"/>
      <c r="D7" s="14">
        <v>1</v>
      </c>
      <c r="E7" s="14"/>
      <c r="F7" s="14">
        <v>1</v>
      </c>
      <c r="G7" s="14">
        <v>2</v>
      </c>
      <c r="H7" s="14"/>
      <c r="I7" s="14"/>
      <c r="J7" s="14"/>
      <c r="K7" s="14"/>
      <c r="L7" s="15">
        <f>SUM(B7:K7)</f>
        <v>4</v>
      </c>
    </row>
    <row r="8" spans="1:12" ht="18">
      <c r="A8" s="13">
        <v>1989</v>
      </c>
      <c r="B8" s="14"/>
      <c r="C8" s="14">
        <v>6</v>
      </c>
      <c r="D8" s="14"/>
      <c r="E8" s="14"/>
      <c r="F8" s="14">
        <v>1</v>
      </c>
      <c r="G8" s="14">
        <v>4</v>
      </c>
      <c r="H8" s="14">
        <v>1</v>
      </c>
      <c r="I8" s="14">
        <v>1</v>
      </c>
      <c r="J8" s="14"/>
      <c r="K8" s="14"/>
      <c r="L8" s="15">
        <f>SUM(B8:K8)</f>
        <v>13</v>
      </c>
    </row>
    <row r="9" spans="1:12" ht="18">
      <c r="A9" s="13">
        <v>1990</v>
      </c>
      <c r="B9" s="14"/>
      <c r="C9" s="14">
        <v>2</v>
      </c>
      <c r="D9" s="14"/>
      <c r="E9" s="14"/>
      <c r="F9" s="14">
        <v>4</v>
      </c>
      <c r="G9" s="14">
        <v>13</v>
      </c>
      <c r="H9" s="14">
        <v>2</v>
      </c>
      <c r="I9" s="14"/>
      <c r="J9" s="14"/>
      <c r="K9" s="14">
        <v>1</v>
      </c>
      <c r="L9" s="15">
        <f>SUM(B9:K9)</f>
        <v>22</v>
      </c>
    </row>
    <row r="10" spans="1:12" ht="18">
      <c r="A10" s="13">
        <v>1991</v>
      </c>
      <c r="B10" s="14"/>
      <c r="C10" s="14">
        <v>3</v>
      </c>
      <c r="D10" s="14">
        <v>1</v>
      </c>
      <c r="E10" s="14"/>
      <c r="F10" s="14">
        <v>3</v>
      </c>
      <c r="G10" s="14">
        <v>10</v>
      </c>
      <c r="H10" s="14">
        <v>1</v>
      </c>
      <c r="I10" s="14"/>
      <c r="J10" s="14"/>
      <c r="K10" s="14"/>
      <c r="L10" s="15">
        <f>SUM(B10:K10)</f>
        <v>18</v>
      </c>
    </row>
    <row r="11" spans="1:12" ht="18">
      <c r="A11" s="13">
        <v>1992</v>
      </c>
      <c r="B11" s="14">
        <v>22</v>
      </c>
      <c r="C11" s="14">
        <v>5</v>
      </c>
      <c r="D11" s="14"/>
      <c r="E11" s="14"/>
      <c r="F11" s="14">
        <v>2</v>
      </c>
      <c r="G11" s="14">
        <v>5</v>
      </c>
      <c r="H11" s="14"/>
      <c r="I11" s="14"/>
      <c r="J11" s="14"/>
      <c r="K11" s="14"/>
      <c r="L11" s="15">
        <f>SUM(B11:K11)</f>
        <v>34</v>
      </c>
    </row>
    <row r="12" spans="1:12" ht="18">
      <c r="A12" s="13">
        <v>1993</v>
      </c>
      <c r="B12" s="14">
        <v>34</v>
      </c>
      <c r="C12" s="14">
        <v>2</v>
      </c>
      <c r="D12" s="14"/>
      <c r="E12" s="14"/>
      <c r="F12" s="14"/>
      <c r="G12" s="14">
        <v>4</v>
      </c>
      <c r="H12" s="14"/>
      <c r="I12" s="14"/>
      <c r="J12" s="14"/>
      <c r="K12" s="14"/>
      <c r="L12" s="15">
        <v>40</v>
      </c>
    </row>
    <row r="13" spans="1:12" ht="18">
      <c r="A13" s="13">
        <v>1994</v>
      </c>
      <c r="B13" s="14">
        <v>42</v>
      </c>
      <c r="C13" s="14">
        <v>3</v>
      </c>
      <c r="D13" s="14"/>
      <c r="E13" s="14"/>
      <c r="F13" s="14">
        <v>3</v>
      </c>
      <c r="G13" s="14"/>
      <c r="H13" s="14">
        <v>1</v>
      </c>
      <c r="I13" s="14"/>
      <c r="J13" s="14">
        <v>3</v>
      </c>
      <c r="K13" s="14"/>
      <c r="L13" s="15">
        <f>SUM(B13:K13)</f>
        <v>52</v>
      </c>
    </row>
    <row r="14" spans="1:12" ht="18">
      <c r="A14" s="13">
        <v>1995</v>
      </c>
      <c r="B14" s="14">
        <v>34</v>
      </c>
      <c r="C14" s="14">
        <v>3</v>
      </c>
      <c r="D14" s="14">
        <v>4</v>
      </c>
      <c r="E14" s="14"/>
      <c r="F14" s="14">
        <v>1</v>
      </c>
      <c r="G14" s="14"/>
      <c r="H14" s="14"/>
      <c r="I14" s="14"/>
      <c r="J14" s="14"/>
      <c r="K14" s="14"/>
      <c r="L14" s="15">
        <f>SUM(B14:K14)</f>
        <v>42</v>
      </c>
    </row>
    <row r="15" spans="1:12" ht="18">
      <c r="A15" s="13">
        <v>1996</v>
      </c>
      <c r="B15" s="14">
        <v>65</v>
      </c>
      <c r="C15" s="14">
        <v>2</v>
      </c>
      <c r="D15" s="14">
        <v>3</v>
      </c>
      <c r="E15" s="14"/>
      <c r="F15" s="14"/>
      <c r="G15" s="14"/>
      <c r="H15" s="14"/>
      <c r="I15" s="14"/>
      <c r="J15" s="14"/>
      <c r="K15" s="14"/>
      <c r="L15" s="15">
        <v>70</v>
      </c>
    </row>
    <row r="16" spans="1:12" ht="18">
      <c r="A16" s="13">
        <v>1997</v>
      </c>
      <c r="B16" s="14">
        <v>81</v>
      </c>
      <c r="C16" s="14">
        <v>1</v>
      </c>
      <c r="D16" s="14">
        <v>2</v>
      </c>
      <c r="E16" s="14"/>
      <c r="F16" s="14"/>
      <c r="G16" s="14"/>
      <c r="H16" s="14"/>
      <c r="I16" s="14"/>
      <c r="J16" s="14"/>
      <c r="K16" s="14"/>
      <c r="L16" s="15">
        <v>84</v>
      </c>
    </row>
    <row r="17" spans="1:12" ht="18">
      <c r="A17" s="13">
        <v>1998</v>
      </c>
      <c r="B17" s="14">
        <v>58</v>
      </c>
      <c r="C17" s="14">
        <v>4</v>
      </c>
      <c r="D17" s="14">
        <v>13</v>
      </c>
      <c r="E17" s="14"/>
      <c r="F17" s="14"/>
      <c r="G17" s="14"/>
      <c r="H17" s="14"/>
      <c r="I17" s="14"/>
      <c r="J17" s="14"/>
      <c r="K17" s="14"/>
      <c r="L17" s="15">
        <v>75</v>
      </c>
    </row>
    <row r="18" spans="1:12" ht="18">
      <c r="A18" s="13">
        <v>1999</v>
      </c>
      <c r="B18" s="14">
        <v>48</v>
      </c>
      <c r="C18" s="14">
        <v>8</v>
      </c>
      <c r="D18" s="14">
        <v>3</v>
      </c>
      <c r="E18" s="14"/>
      <c r="F18" s="14">
        <v>1</v>
      </c>
      <c r="G18" s="14"/>
      <c r="H18" s="14"/>
      <c r="I18" s="14"/>
      <c r="J18" s="14"/>
      <c r="K18" s="14"/>
      <c r="L18" s="15">
        <v>60</v>
      </c>
    </row>
    <row r="19" spans="1:12" ht="18">
      <c r="A19" s="13">
        <v>2000</v>
      </c>
      <c r="B19" s="14">
        <v>46</v>
      </c>
      <c r="C19" s="14">
        <v>6</v>
      </c>
      <c r="D19" s="14">
        <v>22</v>
      </c>
      <c r="E19" s="14"/>
      <c r="F19" s="14">
        <v>1</v>
      </c>
      <c r="G19" s="14"/>
      <c r="H19" s="14"/>
      <c r="I19" s="14"/>
      <c r="J19" s="14"/>
      <c r="K19" s="14"/>
      <c r="L19" s="15">
        <v>75</v>
      </c>
    </row>
    <row r="20" spans="1:12" ht="18">
      <c r="A20" s="13">
        <v>2001</v>
      </c>
      <c r="B20" s="14">
        <v>49</v>
      </c>
      <c r="C20" s="14">
        <v>9</v>
      </c>
      <c r="D20" s="14">
        <v>28</v>
      </c>
      <c r="E20" s="14"/>
      <c r="F20" s="14">
        <v>1</v>
      </c>
      <c r="G20" s="14"/>
      <c r="H20" s="14"/>
      <c r="I20" s="14"/>
      <c r="J20" s="14"/>
      <c r="K20" s="14"/>
      <c r="L20" s="15">
        <v>87</v>
      </c>
    </row>
    <row r="21" spans="1:12" ht="18">
      <c r="A21" s="13">
        <v>2002</v>
      </c>
      <c r="B21" s="14">
        <v>53</v>
      </c>
      <c r="C21" s="14">
        <v>22</v>
      </c>
      <c r="D21" s="14">
        <v>30</v>
      </c>
      <c r="E21" s="14">
        <v>7</v>
      </c>
      <c r="F21" s="14">
        <v>5</v>
      </c>
      <c r="G21" s="14"/>
      <c r="H21" s="14"/>
      <c r="I21" s="14"/>
      <c r="J21" s="14"/>
      <c r="K21" s="14"/>
      <c r="L21" s="15">
        <v>117</v>
      </c>
    </row>
    <row r="22" spans="1:12" ht="18">
      <c r="A22" s="13">
        <v>2003</v>
      </c>
      <c r="B22" s="14">
        <v>26</v>
      </c>
      <c r="C22" s="14">
        <v>20</v>
      </c>
      <c r="D22" s="14">
        <v>27</v>
      </c>
      <c r="E22" s="14">
        <v>12</v>
      </c>
      <c r="F22" s="14">
        <v>1</v>
      </c>
      <c r="G22" s="14"/>
      <c r="H22" s="14"/>
      <c r="I22" s="14"/>
      <c r="J22" s="14"/>
      <c r="K22" s="14"/>
      <c r="L22" s="15">
        <v>86</v>
      </c>
    </row>
    <row r="23" spans="1:12" ht="18">
      <c r="A23" s="13">
        <v>2004</v>
      </c>
      <c r="B23" s="14">
        <v>41</v>
      </c>
      <c r="C23" s="14">
        <v>11</v>
      </c>
      <c r="D23" s="14">
        <v>62</v>
      </c>
      <c r="E23" s="14">
        <v>12</v>
      </c>
      <c r="F23" s="14">
        <v>2</v>
      </c>
      <c r="G23" s="14"/>
      <c r="H23" s="14"/>
      <c r="I23" s="14"/>
      <c r="J23" s="14"/>
      <c r="K23" s="14"/>
      <c r="L23" s="15">
        <v>128</v>
      </c>
    </row>
    <row r="24" spans="1:12" ht="18">
      <c r="A24" s="13">
        <v>2005</v>
      </c>
      <c r="B24" s="14">
        <v>35</v>
      </c>
      <c r="C24" s="14">
        <v>11</v>
      </c>
      <c r="D24" s="14">
        <v>71</v>
      </c>
      <c r="E24" s="14">
        <v>19</v>
      </c>
      <c r="F24" s="14">
        <v>2</v>
      </c>
      <c r="G24" s="14"/>
      <c r="H24" s="14"/>
      <c r="I24" s="14"/>
      <c r="J24" s="14"/>
      <c r="K24" s="14"/>
      <c r="L24" s="15">
        <v>138</v>
      </c>
    </row>
    <row r="25" spans="1:12" ht="18">
      <c r="A25" s="13">
        <v>2006</v>
      </c>
      <c r="B25" s="14">
        <v>50</v>
      </c>
      <c r="C25" s="14">
        <v>4</v>
      </c>
      <c r="D25" s="14">
        <v>23</v>
      </c>
      <c r="E25" s="14">
        <v>21</v>
      </c>
      <c r="F25" s="14"/>
      <c r="G25" s="14"/>
      <c r="H25" s="14"/>
      <c r="I25" s="14"/>
      <c r="J25" s="14"/>
      <c r="K25" s="14"/>
      <c r="L25" s="15">
        <v>98</v>
      </c>
    </row>
    <row r="26" spans="1:12" ht="18">
      <c r="A26" s="13">
        <v>2007</v>
      </c>
      <c r="B26" s="14">
        <v>20</v>
      </c>
      <c r="C26" s="14">
        <v>7</v>
      </c>
      <c r="D26" s="14">
        <v>27</v>
      </c>
      <c r="E26" s="14">
        <v>19</v>
      </c>
      <c r="F26" s="14"/>
      <c r="G26" s="14"/>
      <c r="H26" s="14"/>
      <c r="I26" s="14"/>
      <c r="J26" s="14"/>
      <c r="K26" s="14"/>
      <c r="L26" s="15">
        <f>SUM(B26:K26)</f>
        <v>73</v>
      </c>
    </row>
    <row r="27" spans="1:12" ht="18">
      <c r="A27" s="19">
        <v>2008</v>
      </c>
      <c r="B27" s="20">
        <v>34</v>
      </c>
      <c r="C27" s="20">
        <v>6</v>
      </c>
      <c r="D27" s="20">
        <v>11</v>
      </c>
      <c r="E27" s="20">
        <v>11</v>
      </c>
      <c r="F27" s="20"/>
      <c r="G27" s="20"/>
      <c r="H27" s="20"/>
      <c r="I27" s="20"/>
      <c r="J27" s="20"/>
      <c r="K27" s="20"/>
      <c r="L27" s="21">
        <f>SUM(B27:K27)</f>
        <v>62</v>
      </c>
    </row>
    <row r="28" spans="1:12" ht="18">
      <c r="A28" s="22">
        <v>2009</v>
      </c>
      <c r="B28" s="14">
        <v>36</v>
      </c>
      <c r="C28" s="14">
        <v>7</v>
      </c>
      <c r="D28" s="14">
        <v>19</v>
      </c>
      <c r="E28" s="14">
        <v>10</v>
      </c>
      <c r="F28" s="14"/>
      <c r="G28" s="23"/>
      <c r="H28" s="23"/>
      <c r="I28" s="23"/>
      <c r="J28" s="23"/>
      <c r="K28" s="23"/>
      <c r="L28" s="24">
        <f>SUM(B28:K28)</f>
        <v>72</v>
      </c>
    </row>
    <row r="29" spans="1:12" ht="18">
      <c r="A29" s="25">
        <v>2010</v>
      </c>
      <c r="B29" s="20">
        <v>38</v>
      </c>
      <c r="C29" s="20">
        <v>3</v>
      </c>
      <c r="D29" s="20">
        <v>12</v>
      </c>
      <c r="E29" s="20">
        <v>12</v>
      </c>
      <c r="F29" s="20"/>
      <c r="G29" s="26"/>
      <c r="H29" s="26"/>
      <c r="I29" s="26"/>
      <c r="J29" s="26"/>
      <c r="K29" s="26"/>
      <c r="L29" s="27">
        <v>65</v>
      </c>
    </row>
    <row r="30" spans="1:12" ht="18">
      <c r="A30" s="22">
        <v>2011</v>
      </c>
      <c r="B30" s="14">
        <v>31</v>
      </c>
      <c r="C30" s="14"/>
      <c r="D30" s="14">
        <v>28</v>
      </c>
      <c r="E30" s="14">
        <v>8</v>
      </c>
      <c r="F30" s="14"/>
      <c r="G30" s="23"/>
      <c r="H30" s="23"/>
      <c r="I30" s="23"/>
      <c r="J30" s="23"/>
      <c r="K30" s="23"/>
      <c r="L30" s="24">
        <f>SUM(B30:K30)</f>
        <v>67</v>
      </c>
    </row>
    <row r="31" spans="1:12" ht="18" thickBot="1">
      <c r="A31" s="28">
        <v>2012</v>
      </c>
      <c r="B31" s="29">
        <v>17</v>
      </c>
      <c r="C31" s="29">
        <v>6</v>
      </c>
      <c r="D31" s="29">
        <v>47</v>
      </c>
      <c r="E31" s="29">
        <v>20</v>
      </c>
      <c r="F31" s="29"/>
      <c r="G31" s="30"/>
      <c r="H31" s="30"/>
      <c r="I31" s="30"/>
      <c r="J31" s="30"/>
      <c r="K31" s="30"/>
      <c r="L31" s="31">
        <f>SUM(B31:K31)</f>
        <v>90</v>
      </c>
    </row>
    <row r="32" spans="1:12" ht="18.75" thickBot="1" thickTop="1">
      <c r="A32" s="16" t="s">
        <v>9</v>
      </c>
      <c r="B32" s="17">
        <f>SUM(B11:B31)</f>
        <v>860</v>
      </c>
      <c r="C32" s="17">
        <f>SUM(C5:C31)</f>
        <v>154</v>
      </c>
      <c r="D32" s="17">
        <f>SUM(D5:D31)</f>
        <v>435</v>
      </c>
      <c r="E32" s="17">
        <f>SUM(E21:E31)</f>
        <v>151</v>
      </c>
      <c r="F32" s="17">
        <f>SUM(F4:F28)</f>
        <v>29</v>
      </c>
      <c r="G32" s="17">
        <f>SUM(G4:G28)</f>
        <v>39</v>
      </c>
      <c r="H32" s="17">
        <v>6</v>
      </c>
      <c r="I32" s="17">
        <v>4</v>
      </c>
      <c r="J32" s="17">
        <v>3</v>
      </c>
      <c r="K32" s="17">
        <v>1</v>
      </c>
      <c r="L32" s="18">
        <f>SUM(L4:L31)</f>
        <v>1682</v>
      </c>
    </row>
  </sheetData>
  <sheetProtection/>
  <printOptions/>
  <pageMargins left="0.5905511811023623" right="0.5905511811023623" top="0.1968503937007874" bottom="0.1968503937007874" header="0.31496062992125984" footer="0.11811023622047245"/>
  <pageSetup horizontalDpi="300" verticalDpi="300" orientation="landscape" paperSize="9" r:id="rId2"/>
  <headerFooter alignWithMargins="0">
    <oddHeader>&amp;REB / 3.3.2010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1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2" max="2" width="8.421875" style="0" customWidth="1"/>
    <col min="3" max="3" width="9.421875" style="0" customWidth="1"/>
    <col min="4" max="4" width="8.28125" style="0" customWidth="1"/>
    <col min="5" max="5" width="11.57421875" style="0" customWidth="1"/>
    <col min="6" max="6" width="9.140625" style="0" customWidth="1"/>
    <col min="7" max="7" width="10.57421875" style="0" customWidth="1"/>
    <col min="8" max="8" width="8.28125" style="0" customWidth="1"/>
    <col min="9" max="9" width="11.421875" style="0" customWidth="1"/>
    <col min="10" max="10" width="10.7109375" style="0" customWidth="1"/>
    <col min="11" max="11" width="7.28125" style="0" customWidth="1"/>
    <col min="12" max="12" width="9.7109375" style="0" customWidth="1"/>
    <col min="13" max="13" width="8.7109375" style="0" customWidth="1"/>
  </cols>
  <sheetData>
    <row r="1" spans="1:14" ht="19.5" customHeight="1" thickBot="1">
      <c r="A1" s="1" t="s">
        <v>17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</row>
    <row r="2" spans="1:14" ht="15" customHeight="1">
      <c r="A2" s="46" t="s">
        <v>18</v>
      </c>
      <c r="B2" s="45" t="s">
        <v>0</v>
      </c>
      <c r="C2" s="45" t="s">
        <v>1</v>
      </c>
      <c r="D2" s="45" t="s">
        <v>2</v>
      </c>
      <c r="E2" s="45" t="s">
        <v>3</v>
      </c>
      <c r="F2" s="45" t="s">
        <v>14</v>
      </c>
      <c r="G2" s="45" t="s">
        <v>16</v>
      </c>
      <c r="H2" s="45" t="s">
        <v>12</v>
      </c>
      <c r="I2" s="45" t="s">
        <v>4</v>
      </c>
      <c r="J2" s="45" t="s">
        <v>5</v>
      </c>
      <c r="K2" s="45" t="s">
        <v>6</v>
      </c>
      <c r="L2" s="45" t="s">
        <v>7</v>
      </c>
      <c r="M2" s="45" t="s">
        <v>8</v>
      </c>
      <c r="N2" s="34" t="s">
        <v>9</v>
      </c>
    </row>
    <row r="3" spans="1:14" ht="6.75" customHeight="1" thickBot="1">
      <c r="A3" s="47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7"/>
    </row>
    <row r="4" spans="1:14" ht="13.5" customHeight="1" thickTop="1">
      <c r="A4" s="48">
        <v>1985</v>
      </c>
      <c r="B4" s="49"/>
      <c r="C4" s="49"/>
      <c r="D4" s="49"/>
      <c r="E4" s="49"/>
      <c r="F4" s="49"/>
      <c r="G4" s="49"/>
      <c r="H4" s="49"/>
      <c r="I4" s="49"/>
      <c r="J4" s="49"/>
      <c r="K4" s="49">
        <v>2</v>
      </c>
      <c r="L4" s="49"/>
      <c r="M4" s="49"/>
      <c r="N4" s="50">
        <v>2</v>
      </c>
    </row>
    <row r="5" spans="1:14" ht="13.5" customHeight="1">
      <c r="A5" s="51">
        <v>1986</v>
      </c>
      <c r="B5" s="52"/>
      <c r="C5" s="52">
        <v>2</v>
      </c>
      <c r="D5" s="52">
        <v>1</v>
      </c>
      <c r="E5" s="52"/>
      <c r="F5" s="52"/>
      <c r="G5" s="52"/>
      <c r="H5" s="52"/>
      <c r="I5" s="52">
        <v>1</v>
      </c>
      <c r="J5" s="52"/>
      <c r="K5" s="52"/>
      <c r="L5" s="52"/>
      <c r="M5" s="52"/>
      <c r="N5" s="53">
        <f>SUM(B5:M5)</f>
        <v>4</v>
      </c>
    </row>
    <row r="6" spans="1:14" ht="13.5" customHeight="1">
      <c r="A6" s="51">
        <v>1987</v>
      </c>
      <c r="B6" s="52"/>
      <c r="C6" s="52">
        <v>1</v>
      </c>
      <c r="D6" s="52"/>
      <c r="E6" s="52"/>
      <c r="F6" s="52"/>
      <c r="G6" s="52"/>
      <c r="H6" s="52">
        <v>1</v>
      </c>
      <c r="I6" s="52"/>
      <c r="J6" s="52">
        <v>1</v>
      </c>
      <c r="K6" s="52">
        <v>1</v>
      </c>
      <c r="L6" s="52"/>
      <c r="M6" s="52"/>
      <c r="N6" s="53">
        <f>SUM(C6:M6)</f>
        <v>4</v>
      </c>
    </row>
    <row r="7" spans="1:14" ht="13.5" customHeight="1">
      <c r="A7" s="51">
        <v>1988</v>
      </c>
      <c r="B7" s="52"/>
      <c r="C7" s="52"/>
      <c r="D7" s="52">
        <v>1</v>
      </c>
      <c r="E7" s="52"/>
      <c r="F7" s="52"/>
      <c r="G7" s="52"/>
      <c r="H7" s="52">
        <v>1</v>
      </c>
      <c r="I7" s="52">
        <v>2</v>
      </c>
      <c r="J7" s="52"/>
      <c r="K7" s="52"/>
      <c r="L7" s="52"/>
      <c r="M7" s="52"/>
      <c r="N7" s="53">
        <f>SUM(B7:M7)</f>
        <v>4</v>
      </c>
    </row>
    <row r="8" spans="1:14" ht="13.5" customHeight="1">
      <c r="A8" s="51">
        <v>1989</v>
      </c>
      <c r="B8" s="52"/>
      <c r="C8" s="52">
        <v>6</v>
      </c>
      <c r="D8" s="52"/>
      <c r="E8" s="52"/>
      <c r="F8" s="52"/>
      <c r="G8" s="52"/>
      <c r="H8" s="52">
        <v>1</v>
      </c>
      <c r="I8" s="52">
        <v>4</v>
      </c>
      <c r="J8" s="52">
        <v>1</v>
      </c>
      <c r="K8" s="52">
        <v>1</v>
      </c>
      <c r="L8" s="52"/>
      <c r="M8" s="52"/>
      <c r="N8" s="53">
        <f>SUM(B8:M8)</f>
        <v>13</v>
      </c>
    </row>
    <row r="9" spans="1:14" ht="13.5" customHeight="1">
      <c r="A9" s="51">
        <v>1990</v>
      </c>
      <c r="B9" s="52"/>
      <c r="C9" s="52">
        <v>2</v>
      </c>
      <c r="D9" s="52"/>
      <c r="E9" s="52"/>
      <c r="F9" s="52"/>
      <c r="G9" s="52"/>
      <c r="H9" s="52">
        <v>4</v>
      </c>
      <c r="I9" s="52">
        <v>13</v>
      </c>
      <c r="J9" s="52">
        <v>2</v>
      </c>
      <c r="K9" s="52"/>
      <c r="L9" s="52"/>
      <c r="M9" s="52">
        <v>1</v>
      </c>
      <c r="N9" s="53">
        <f>SUM(B9:M9)</f>
        <v>22</v>
      </c>
    </row>
    <row r="10" spans="1:14" ht="13.5" customHeight="1">
      <c r="A10" s="51">
        <v>1991</v>
      </c>
      <c r="B10" s="52"/>
      <c r="C10" s="52">
        <v>3</v>
      </c>
      <c r="D10" s="52">
        <v>1</v>
      </c>
      <c r="E10" s="52"/>
      <c r="F10" s="52"/>
      <c r="G10" s="52"/>
      <c r="H10" s="52">
        <v>3</v>
      </c>
      <c r="I10" s="52">
        <v>10</v>
      </c>
      <c r="J10" s="52">
        <v>1</v>
      </c>
      <c r="K10" s="52"/>
      <c r="L10" s="52"/>
      <c r="M10" s="52"/>
      <c r="N10" s="53">
        <f>SUM(B10:M10)</f>
        <v>18</v>
      </c>
    </row>
    <row r="11" spans="1:14" ht="13.5" customHeight="1">
      <c r="A11" s="51">
        <v>1992</v>
      </c>
      <c r="B11" s="52">
        <v>22</v>
      </c>
      <c r="C11" s="52">
        <v>5</v>
      </c>
      <c r="D11" s="52"/>
      <c r="E11" s="52"/>
      <c r="F11" s="52"/>
      <c r="G11" s="52"/>
      <c r="H11" s="52">
        <v>2</v>
      </c>
      <c r="I11" s="52">
        <v>5</v>
      </c>
      <c r="J11" s="52"/>
      <c r="K11" s="52"/>
      <c r="L11" s="52"/>
      <c r="M11" s="52"/>
      <c r="N11" s="53">
        <f>SUM(B11:M11)</f>
        <v>34</v>
      </c>
    </row>
    <row r="12" spans="1:14" ht="13.5" customHeight="1">
      <c r="A12" s="51">
        <v>1993</v>
      </c>
      <c r="B12" s="52">
        <v>34</v>
      </c>
      <c r="C12" s="52">
        <v>2</v>
      </c>
      <c r="D12" s="52"/>
      <c r="E12" s="52"/>
      <c r="F12" s="52"/>
      <c r="G12" s="52"/>
      <c r="H12" s="52"/>
      <c r="I12" s="52">
        <v>4</v>
      </c>
      <c r="J12" s="52"/>
      <c r="K12" s="52"/>
      <c r="L12" s="52"/>
      <c r="M12" s="52"/>
      <c r="N12" s="53">
        <v>40</v>
      </c>
    </row>
    <row r="13" spans="1:14" ht="13.5" customHeight="1">
      <c r="A13" s="51">
        <v>1994</v>
      </c>
      <c r="B13" s="52">
        <v>42</v>
      </c>
      <c r="C13" s="52">
        <v>3</v>
      </c>
      <c r="D13" s="52"/>
      <c r="E13" s="52"/>
      <c r="F13" s="52"/>
      <c r="G13" s="52"/>
      <c r="H13" s="52">
        <v>3</v>
      </c>
      <c r="I13" s="52"/>
      <c r="J13" s="52">
        <v>1</v>
      </c>
      <c r="K13" s="52"/>
      <c r="L13" s="52">
        <v>3</v>
      </c>
      <c r="M13" s="52"/>
      <c r="N13" s="53">
        <f>SUM(B13:M13)</f>
        <v>52</v>
      </c>
    </row>
    <row r="14" spans="1:14" ht="13.5" customHeight="1">
      <c r="A14" s="51">
        <v>1995</v>
      </c>
      <c r="B14" s="52">
        <v>34</v>
      </c>
      <c r="C14" s="52">
        <v>3</v>
      </c>
      <c r="D14" s="52">
        <v>4</v>
      </c>
      <c r="E14" s="52"/>
      <c r="F14" s="52"/>
      <c r="G14" s="52"/>
      <c r="H14" s="52">
        <v>1</v>
      </c>
      <c r="I14" s="52"/>
      <c r="J14" s="52"/>
      <c r="K14" s="52"/>
      <c r="L14" s="52"/>
      <c r="M14" s="52"/>
      <c r="N14" s="53">
        <f>SUM(B14:M14)</f>
        <v>42</v>
      </c>
    </row>
    <row r="15" spans="1:16" ht="13.5" customHeight="1">
      <c r="A15" s="51">
        <v>1996</v>
      </c>
      <c r="B15" s="52">
        <v>65</v>
      </c>
      <c r="C15" s="52">
        <v>2</v>
      </c>
      <c r="D15" s="52">
        <v>3</v>
      </c>
      <c r="E15" s="52"/>
      <c r="F15" s="52"/>
      <c r="G15" s="52"/>
      <c r="H15" s="52"/>
      <c r="I15" s="52"/>
      <c r="J15" s="52"/>
      <c r="K15" s="52"/>
      <c r="L15" s="52"/>
      <c r="M15" s="52"/>
      <c r="N15" s="53">
        <v>70</v>
      </c>
      <c r="P15" s="43"/>
    </row>
    <row r="16" spans="1:14" ht="13.5" customHeight="1">
      <c r="A16" s="51">
        <v>1997</v>
      </c>
      <c r="B16" s="52">
        <v>81</v>
      </c>
      <c r="C16" s="52">
        <v>1</v>
      </c>
      <c r="D16" s="52">
        <v>2</v>
      </c>
      <c r="E16" s="52"/>
      <c r="F16" s="52"/>
      <c r="G16" s="52"/>
      <c r="H16" s="52"/>
      <c r="I16" s="52"/>
      <c r="J16" s="52"/>
      <c r="K16" s="52"/>
      <c r="L16" s="52"/>
      <c r="M16" s="52"/>
      <c r="N16" s="53">
        <v>84</v>
      </c>
    </row>
    <row r="17" spans="1:14" ht="13.5" customHeight="1">
      <c r="A17" s="51">
        <v>1998</v>
      </c>
      <c r="B17" s="52">
        <v>58</v>
      </c>
      <c r="C17" s="52">
        <v>4</v>
      </c>
      <c r="D17" s="52">
        <v>13</v>
      </c>
      <c r="E17" s="52"/>
      <c r="F17" s="52"/>
      <c r="G17" s="52"/>
      <c r="H17" s="52"/>
      <c r="I17" s="52"/>
      <c r="J17" s="52"/>
      <c r="K17" s="52"/>
      <c r="L17" s="52"/>
      <c r="M17" s="52"/>
      <c r="N17" s="53">
        <v>75</v>
      </c>
    </row>
    <row r="18" spans="1:14" ht="13.5" customHeight="1">
      <c r="A18" s="51">
        <v>1999</v>
      </c>
      <c r="B18" s="52">
        <v>48</v>
      </c>
      <c r="C18" s="52">
        <v>8</v>
      </c>
      <c r="D18" s="52">
        <v>3</v>
      </c>
      <c r="E18" s="52"/>
      <c r="F18" s="52"/>
      <c r="G18" s="52"/>
      <c r="H18" s="52">
        <v>1</v>
      </c>
      <c r="I18" s="52"/>
      <c r="J18" s="52"/>
      <c r="K18" s="52"/>
      <c r="L18" s="52"/>
      <c r="M18" s="52"/>
      <c r="N18" s="53">
        <v>60</v>
      </c>
    </row>
    <row r="19" spans="1:14" ht="13.5" customHeight="1">
      <c r="A19" s="51">
        <v>2000</v>
      </c>
      <c r="B19" s="52">
        <v>46</v>
      </c>
      <c r="C19" s="52">
        <v>6</v>
      </c>
      <c r="D19" s="52">
        <v>22</v>
      </c>
      <c r="E19" s="52"/>
      <c r="F19" s="52"/>
      <c r="G19" s="52"/>
      <c r="H19" s="52">
        <v>1</v>
      </c>
      <c r="I19" s="52"/>
      <c r="J19" s="52"/>
      <c r="K19" s="52"/>
      <c r="L19" s="52"/>
      <c r="M19" s="52"/>
      <c r="N19" s="53">
        <v>75</v>
      </c>
    </row>
    <row r="20" spans="1:14" ht="13.5" customHeight="1">
      <c r="A20" s="51">
        <v>2001</v>
      </c>
      <c r="B20" s="52">
        <v>49</v>
      </c>
      <c r="C20" s="52">
        <v>9</v>
      </c>
      <c r="D20" s="52">
        <v>28</v>
      </c>
      <c r="E20" s="52"/>
      <c r="F20" s="52"/>
      <c r="G20" s="52"/>
      <c r="H20" s="52">
        <v>1</v>
      </c>
      <c r="I20" s="52"/>
      <c r="J20" s="52"/>
      <c r="K20" s="52"/>
      <c r="L20" s="52"/>
      <c r="M20" s="52"/>
      <c r="N20" s="53">
        <v>87</v>
      </c>
    </row>
    <row r="21" spans="1:14" ht="13.5" customHeight="1">
      <c r="A21" s="51">
        <v>2002</v>
      </c>
      <c r="B21" s="52">
        <v>53</v>
      </c>
      <c r="C21" s="52">
        <v>22</v>
      </c>
      <c r="D21" s="52">
        <v>30</v>
      </c>
      <c r="E21" s="52">
        <v>7</v>
      </c>
      <c r="F21" s="52"/>
      <c r="G21" s="52"/>
      <c r="H21" s="52">
        <v>5</v>
      </c>
      <c r="I21" s="52"/>
      <c r="J21" s="52"/>
      <c r="K21" s="52"/>
      <c r="L21" s="52"/>
      <c r="M21" s="52"/>
      <c r="N21" s="53">
        <v>117</v>
      </c>
    </row>
    <row r="22" spans="1:14" ht="13.5" customHeight="1">
      <c r="A22" s="51">
        <v>2003</v>
      </c>
      <c r="B22" s="52">
        <v>26</v>
      </c>
      <c r="C22" s="52">
        <v>20</v>
      </c>
      <c r="D22" s="52">
        <v>27</v>
      </c>
      <c r="E22" s="52">
        <v>12</v>
      </c>
      <c r="F22" s="52"/>
      <c r="G22" s="52"/>
      <c r="H22" s="52">
        <v>1</v>
      </c>
      <c r="I22" s="52"/>
      <c r="J22" s="52"/>
      <c r="K22" s="52"/>
      <c r="L22" s="52"/>
      <c r="M22" s="52"/>
      <c r="N22" s="53">
        <v>86</v>
      </c>
    </row>
    <row r="23" spans="1:14" ht="13.5" customHeight="1">
      <c r="A23" s="51">
        <v>2004</v>
      </c>
      <c r="B23" s="52">
        <v>41</v>
      </c>
      <c r="C23" s="52">
        <v>11</v>
      </c>
      <c r="D23" s="52">
        <v>62</v>
      </c>
      <c r="E23" s="52">
        <v>12</v>
      </c>
      <c r="F23" s="52"/>
      <c r="G23" s="52"/>
      <c r="H23" s="52">
        <v>2</v>
      </c>
      <c r="I23" s="52"/>
      <c r="J23" s="52"/>
      <c r="K23" s="52"/>
      <c r="L23" s="52"/>
      <c r="M23" s="52"/>
      <c r="N23" s="53">
        <v>128</v>
      </c>
    </row>
    <row r="24" spans="1:14" ht="13.5" customHeight="1">
      <c r="A24" s="51">
        <v>2005</v>
      </c>
      <c r="B24" s="52">
        <v>35</v>
      </c>
      <c r="C24" s="52">
        <v>11</v>
      </c>
      <c r="D24" s="52">
        <v>71</v>
      </c>
      <c r="E24" s="52">
        <v>19</v>
      </c>
      <c r="F24" s="52"/>
      <c r="G24" s="52"/>
      <c r="H24" s="52">
        <v>2</v>
      </c>
      <c r="I24" s="52"/>
      <c r="J24" s="52"/>
      <c r="K24" s="52"/>
      <c r="L24" s="52"/>
      <c r="M24" s="52"/>
      <c r="N24" s="53">
        <v>138</v>
      </c>
    </row>
    <row r="25" spans="1:14" ht="13.5" customHeight="1">
      <c r="A25" s="51">
        <v>2006</v>
      </c>
      <c r="B25" s="52">
        <v>50</v>
      </c>
      <c r="C25" s="52">
        <v>4</v>
      </c>
      <c r="D25" s="52">
        <v>23</v>
      </c>
      <c r="E25" s="52">
        <v>21</v>
      </c>
      <c r="F25" s="52"/>
      <c r="G25" s="52"/>
      <c r="H25" s="52"/>
      <c r="I25" s="52"/>
      <c r="J25" s="52"/>
      <c r="K25" s="52"/>
      <c r="L25" s="52"/>
      <c r="M25" s="52"/>
      <c r="N25" s="53">
        <v>98</v>
      </c>
    </row>
    <row r="26" spans="1:14" ht="13.5" customHeight="1">
      <c r="A26" s="51">
        <v>2007</v>
      </c>
      <c r="B26" s="52">
        <v>20</v>
      </c>
      <c r="C26" s="52">
        <v>7</v>
      </c>
      <c r="D26" s="52">
        <v>27</v>
      </c>
      <c r="E26" s="52">
        <v>19</v>
      </c>
      <c r="F26" s="52"/>
      <c r="G26" s="52"/>
      <c r="H26" s="52"/>
      <c r="I26" s="52"/>
      <c r="J26" s="52"/>
      <c r="K26" s="52"/>
      <c r="L26" s="52"/>
      <c r="M26" s="52"/>
      <c r="N26" s="53">
        <f>SUM(B26:M26)</f>
        <v>73</v>
      </c>
    </row>
    <row r="27" spans="1:14" ht="13.5" customHeight="1">
      <c r="A27" s="54">
        <v>2008</v>
      </c>
      <c r="B27" s="55">
        <v>34</v>
      </c>
      <c r="C27" s="55">
        <v>6</v>
      </c>
      <c r="D27" s="55">
        <v>11</v>
      </c>
      <c r="E27" s="55">
        <v>11</v>
      </c>
      <c r="F27" s="55"/>
      <c r="G27" s="55"/>
      <c r="H27" s="55"/>
      <c r="I27" s="55"/>
      <c r="J27" s="55"/>
      <c r="K27" s="55"/>
      <c r="L27" s="55"/>
      <c r="M27" s="55"/>
      <c r="N27" s="56">
        <f>SUM(B27:M27)</f>
        <v>62</v>
      </c>
    </row>
    <row r="28" spans="1:14" ht="13.5" customHeight="1">
      <c r="A28" s="51">
        <v>2009</v>
      </c>
      <c r="B28" s="52">
        <v>36</v>
      </c>
      <c r="C28" s="52">
        <v>7</v>
      </c>
      <c r="D28" s="52">
        <v>19</v>
      </c>
      <c r="E28" s="52">
        <v>10</v>
      </c>
      <c r="F28" s="52"/>
      <c r="G28" s="52"/>
      <c r="H28" s="52"/>
      <c r="I28" s="57"/>
      <c r="J28" s="57"/>
      <c r="K28" s="57"/>
      <c r="L28" s="57"/>
      <c r="M28" s="57"/>
      <c r="N28" s="58">
        <f>SUM(B28:M28)</f>
        <v>72</v>
      </c>
    </row>
    <row r="29" spans="1:14" ht="13.5" customHeight="1">
      <c r="A29" s="54">
        <v>2010</v>
      </c>
      <c r="B29" s="55">
        <v>38</v>
      </c>
      <c r="C29" s="55">
        <v>3</v>
      </c>
      <c r="D29" s="55">
        <v>12</v>
      </c>
      <c r="E29" s="55">
        <v>12</v>
      </c>
      <c r="F29" s="55"/>
      <c r="G29" s="55"/>
      <c r="H29" s="55"/>
      <c r="I29" s="59"/>
      <c r="J29" s="59"/>
      <c r="K29" s="59"/>
      <c r="L29" s="59"/>
      <c r="M29" s="59"/>
      <c r="N29" s="60">
        <v>65</v>
      </c>
    </row>
    <row r="30" spans="1:14" ht="13.5" customHeight="1">
      <c r="A30" s="51">
        <v>2011</v>
      </c>
      <c r="B30" s="52">
        <v>31</v>
      </c>
      <c r="C30" s="52"/>
      <c r="D30" s="52">
        <v>28</v>
      </c>
      <c r="E30" s="52">
        <v>8</v>
      </c>
      <c r="F30" s="52"/>
      <c r="G30" s="52"/>
      <c r="H30" s="52"/>
      <c r="I30" s="57"/>
      <c r="J30" s="57"/>
      <c r="K30" s="57"/>
      <c r="L30" s="57"/>
      <c r="M30" s="57"/>
      <c r="N30" s="58">
        <f aca="true" t="shared" si="0" ref="N30:N40">SUM(B30:M30)</f>
        <v>67</v>
      </c>
    </row>
    <row r="31" spans="1:14" ht="13.5" customHeight="1">
      <c r="A31" s="51">
        <v>2012</v>
      </c>
      <c r="B31" s="52">
        <v>17</v>
      </c>
      <c r="C31" s="52">
        <v>6</v>
      </c>
      <c r="D31" s="52">
        <v>47</v>
      </c>
      <c r="E31" s="52">
        <v>20</v>
      </c>
      <c r="F31" s="52"/>
      <c r="G31" s="52"/>
      <c r="H31" s="52"/>
      <c r="I31" s="57"/>
      <c r="J31" s="57"/>
      <c r="K31" s="57"/>
      <c r="L31" s="57"/>
      <c r="M31" s="57"/>
      <c r="N31" s="53">
        <f t="shared" si="0"/>
        <v>90</v>
      </c>
    </row>
    <row r="32" spans="1:14" ht="13.5" customHeight="1">
      <c r="A32" s="51">
        <v>2013</v>
      </c>
      <c r="B32" s="52">
        <v>15</v>
      </c>
      <c r="C32" s="52">
        <v>1</v>
      </c>
      <c r="D32" s="52">
        <v>28</v>
      </c>
      <c r="E32" s="52">
        <v>10</v>
      </c>
      <c r="F32" s="52"/>
      <c r="G32" s="52"/>
      <c r="H32" s="52"/>
      <c r="I32" s="57"/>
      <c r="J32" s="57"/>
      <c r="K32" s="57"/>
      <c r="L32" s="57"/>
      <c r="M32" s="57"/>
      <c r="N32" s="53">
        <f t="shared" si="0"/>
        <v>54</v>
      </c>
    </row>
    <row r="33" spans="1:14" ht="13.5" customHeight="1">
      <c r="A33" s="54">
        <v>2014</v>
      </c>
      <c r="B33" s="55">
        <v>10</v>
      </c>
      <c r="C33" s="55">
        <v>4</v>
      </c>
      <c r="D33" s="55">
        <v>18</v>
      </c>
      <c r="E33" s="55">
        <v>14</v>
      </c>
      <c r="F33" s="55"/>
      <c r="G33" s="55"/>
      <c r="H33" s="55"/>
      <c r="I33" s="59"/>
      <c r="J33" s="59"/>
      <c r="K33" s="59"/>
      <c r="L33" s="59"/>
      <c r="M33" s="59"/>
      <c r="N33" s="56">
        <f t="shared" si="0"/>
        <v>46</v>
      </c>
    </row>
    <row r="34" spans="1:14" ht="13.5" customHeight="1">
      <c r="A34" s="54">
        <v>2015</v>
      </c>
      <c r="B34" s="55"/>
      <c r="C34" s="55">
        <v>1</v>
      </c>
      <c r="D34" s="55">
        <v>16</v>
      </c>
      <c r="E34" s="55">
        <v>6</v>
      </c>
      <c r="F34" s="55"/>
      <c r="G34" s="55"/>
      <c r="H34" s="55"/>
      <c r="I34" s="59"/>
      <c r="J34" s="59"/>
      <c r="K34" s="59"/>
      <c r="L34" s="59"/>
      <c r="M34" s="59"/>
      <c r="N34" s="56">
        <f t="shared" si="0"/>
        <v>23</v>
      </c>
    </row>
    <row r="35" spans="1:14" ht="13.5" customHeight="1">
      <c r="A35" s="54">
        <v>2016</v>
      </c>
      <c r="B35" s="55"/>
      <c r="C35" s="55">
        <v>1</v>
      </c>
      <c r="D35" s="55">
        <v>6</v>
      </c>
      <c r="E35" s="55">
        <v>9</v>
      </c>
      <c r="F35" s="55"/>
      <c r="G35" s="55"/>
      <c r="H35" s="55"/>
      <c r="I35" s="59"/>
      <c r="J35" s="59"/>
      <c r="K35" s="59"/>
      <c r="L35" s="59"/>
      <c r="M35" s="59"/>
      <c r="N35" s="56">
        <f t="shared" si="0"/>
        <v>16</v>
      </c>
    </row>
    <row r="36" spans="1:14" ht="13.5" customHeight="1">
      <c r="A36" s="54">
        <v>2017</v>
      </c>
      <c r="B36" s="55"/>
      <c r="C36" s="55">
        <v>7</v>
      </c>
      <c r="D36" s="55">
        <v>8</v>
      </c>
      <c r="E36" s="55">
        <v>7</v>
      </c>
      <c r="F36" s="55">
        <v>1</v>
      </c>
      <c r="G36" s="55"/>
      <c r="H36" s="55"/>
      <c r="I36" s="59"/>
      <c r="J36" s="59"/>
      <c r="K36" s="59"/>
      <c r="L36" s="59"/>
      <c r="M36" s="59"/>
      <c r="N36" s="56">
        <f t="shared" si="0"/>
        <v>23</v>
      </c>
    </row>
    <row r="37" spans="1:14" ht="13.5" customHeight="1">
      <c r="A37" s="54">
        <v>2018</v>
      </c>
      <c r="B37" s="55"/>
      <c r="C37" s="55">
        <v>5</v>
      </c>
      <c r="D37" s="55">
        <v>5</v>
      </c>
      <c r="E37" s="55">
        <v>5</v>
      </c>
      <c r="F37" s="55"/>
      <c r="G37" s="55"/>
      <c r="H37" s="55"/>
      <c r="I37" s="59"/>
      <c r="J37" s="59"/>
      <c r="K37" s="59"/>
      <c r="L37" s="59"/>
      <c r="M37" s="59"/>
      <c r="N37" s="56">
        <f t="shared" si="0"/>
        <v>15</v>
      </c>
    </row>
    <row r="38" spans="1:14" ht="13.5" customHeight="1">
      <c r="A38" s="54">
        <v>2019</v>
      </c>
      <c r="B38" s="55"/>
      <c r="C38" s="55">
        <v>6</v>
      </c>
      <c r="D38" s="55"/>
      <c r="E38" s="55">
        <v>6</v>
      </c>
      <c r="F38" s="55"/>
      <c r="G38" s="55"/>
      <c r="H38" s="55"/>
      <c r="I38" s="59"/>
      <c r="J38" s="59"/>
      <c r="K38" s="59"/>
      <c r="L38" s="59"/>
      <c r="M38" s="59"/>
      <c r="N38" s="56">
        <v>12</v>
      </c>
    </row>
    <row r="39" spans="1:14" ht="13.5" customHeight="1">
      <c r="A39" s="54">
        <v>2020</v>
      </c>
      <c r="B39" s="55"/>
      <c r="C39" s="55">
        <v>3</v>
      </c>
      <c r="D39" s="55"/>
      <c r="E39" s="55">
        <v>3</v>
      </c>
      <c r="F39" s="55"/>
      <c r="G39" s="55"/>
      <c r="H39" s="55"/>
      <c r="I39" s="59"/>
      <c r="J39" s="59"/>
      <c r="K39" s="59"/>
      <c r="L39" s="59"/>
      <c r="M39" s="59"/>
      <c r="N39" s="56">
        <f t="shared" si="0"/>
        <v>6</v>
      </c>
    </row>
    <row r="40" spans="1:14" ht="15.75" customHeight="1" thickBot="1">
      <c r="A40" s="61">
        <v>2021</v>
      </c>
      <c r="B40" s="62"/>
      <c r="C40" s="62">
        <v>11</v>
      </c>
      <c r="D40" s="62"/>
      <c r="E40" s="62">
        <v>7</v>
      </c>
      <c r="F40" s="62"/>
      <c r="G40" s="62">
        <v>7</v>
      </c>
      <c r="H40" s="63"/>
      <c r="I40" s="63"/>
      <c r="J40" s="63"/>
      <c r="K40" s="63"/>
      <c r="L40" s="63"/>
      <c r="M40" s="63"/>
      <c r="N40" s="64">
        <f t="shared" si="0"/>
        <v>25</v>
      </c>
    </row>
    <row r="41" spans="1:14" ht="15" customHeight="1" thickBot="1" thickTop="1">
      <c r="A41" s="65" t="s">
        <v>9</v>
      </c>
      <c r="B41" s="66">
        <f>SUM(B11:B40)</f>
        <v>885</v>
      </c>
      <c r="C41" s="66">
        <f>SUM(C5:C40)</f>
        <v>193</v>
      </c>
      <c r="D41" s="66">
        <f>SUM(D5:D40)</f>
        <v>516</v>
      </c>
      <c r="E41" s="66">
        <f>SUM(E21:E40)</f>
        <v>218</v>
      </c>
      <c r="F41" s="66">
        <v>1</v>
      </c>
      <c r="G41" s="66">
        <v>7</v>
      </c>
      <c r="H41" s="66">
        <f>SUM(H4:H28)</f>
        <v>29</v>
      </c>
      <c r="I41" s="66">
        <f>SUM(I4:I28)</f>
        <v>39</v>
      </c>
      <c r="J41" s="66">
        <v>6</v>
      </c>
      <c r="K41" s="66">
        <v>4</v>
      </c>
      <c r="L41" s="66">
        <v>3</v>
      </c>
      <c r="M41" s="66">
        <v>1</v>
      </c>
      <c r="N41" s="67">
        <f>SUM(N4:N40)</f>
        <v>1902</v>
      </c>
    </row>
  </sheetData>
  <sheetProtection/>
  <printOptions/>
  <pageMargins left="0.7480314960629921" right="0.7480314960629921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2.7109375" style="0" customWidth="1"/>
    <col min="2" max="2" width="13.7109375" style="0" customWidth="1"/>
    <col min="3" max="3" width="12.00390625" style="0" customWidth="1"/>
    <col min="4" max="4" width="13.140625" style="0" customWidth="1"/>
    <col min="5" max="5" width="12.00390625" style="0" customWidth="1"/>
    <col min="6" max="6" width="10.421875" style="0" customWidth="1"/>
  </cols>
  <sheetData>
    <row r="1" spans="1:6" ht="18" thickBot="1">
      <c r="A1" s="1" t="s">
        <v>15</v>
      </c>
      <c r="B1" s="2"/>
      <c r="C1" s="2"/>
      <c r="D1" s="2"/>
      <c r="E1" s="2"/>
      <c r="F1" s="3"/>
    </row>
    <row r="2" spans="1:6" ht="15">
      <c r="A2" s="32" t="s">
        <v>11</v>
      </c>
      <c r="B2" s="33" t="s">
        <v>1</v>
      </c>
      <c r="C2" s="33" t="s">
        <v>2</v>
      </c>
      <c r="D2" s="33" t="s">
        <v>3</v>
      </c>
      <c r="E2" s="33" t="s">
        <v>14</v>
      </c>
      <c r="F2" s="34" t="s">
        <v>9</v>
      </c>
    </row>
    <row r="3" spans="1:6" ht="15.75" thickBot="1">
      <c r="A3" s="35" t="s">
        <v>10</v>
      </c>
      <c r="B3" s="36"/>
      <c r="C3" s="36"/>
      <c r="D3" s="36"/>
      <c r="E3" s="36"/>
      <c r="F3" s="37"/>
    </row>
    <row r="4" spans="1:6" ht="13.5" customHeight="1" thickTop="1">
      <c r="A4" s="38">
        <v>2015</v>
      </c>
      <c r="B4" s="39">
        <v>1</v>
      </c>
      <c r="C4" s="39">
        <v>16</v>
      </c>
      <c r="D4" s="39">
        <v>6</v>
      </c>
      <c r="E4" s="39"/>
      <c r="F4" s="40">
        <f aca="true" t="shared" si="0" ref="F4:F9">SUM(B4:E4)</f>
        <v>23</v>
      </c>
    </row>
    <row r="5" spans="1:6" ht="13.5" customHeight="1">
      <c r="A5" s="38">
        <v>2016</v>
      </c>
      <c r="B5" s="39">
        <v>1</v>
      </c>
      <c r="C5" s="39">
        <v>6</v>
      </c>
      <c r="D5" s="39">
        <v>9</v>
      </c>
      <c r="E5" s="39"/>
      <c r="F5" s="40">
        <f t="shared" si="0"/>
        <v>16</v>
      </c>
    </row>
    <row r="6" spans="1:6" ht="13.5" customHeight="1">
      <c r="A6" s="38">
        <v>2017</v>
      </c>
      <c r="B6" s="39">
        <v>7</v>
      </c>
      <c r="C6" s="39">
        <v>8</v>
      </c>
      <c r="D6" s="39">
        <v>7</v>
      </c>
      <c r="E6" s="39">
        <v>1</v>
      </c>
      <c r="F6" s="40">
        <f t="shared" si="0"/>
        <v>23</v>
      </c>
    </row>
    <row r="7" spans="1:6" ht="13.5" customHeight="1">
      <c r="A7" s="38">
        <v>2018</v>
      </c>
      <c r="B7" s="39">
        <v>5</v>
      </c>
      <c r="C7" s="39">
        <v>5</v>
      </c>
      <c r="D7" s="39">
        <v>5</v>
      </c>
      <c r="E7" s="39"/>
      <c r="F7" s="40">
        <f t="shared" si="0"/>
        <v>15</v>
      </c>
    </row>
    <row r="8" spans="1:6" ht="13.5" customHeight="1">
      <c r="A8" s="38">
        <v>2019</v>
      </c>
      <c r="B8" s="39">
        <v>6</v>
      </c>
      <c r="C8" s="39"/>
      <c r="D8" s="39">
        <v>6</v>
      </c>
      <c r="E8" s="39"/>
      <c r="F8" s="40">
        <f t="shared" si="0"/>
        <v>12</v>
      </c>
    </row>
    <row r="9" spans="1:6" ht="15.75" customHeight="1" thickBot="1">
      <c r="A9" s="41">
        <v>2020</v>
      </c>
      <c r="B9" s="42">
        <v>3</v>
      </c>
      <c r="C9" s="42"/>
      <c r="D9" s="42">
        <v>3</v>
      </c>
      <c r="E9" s="42"/>
      <c r="F9" s="44">
        <f t="shared" si="0"/>
        <v>6</v>
      </c>
    </row>
    <row r="10" ht="12.75" thickTop="1"/>
  </sheetData>
  <sheetProtection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Pelastakaa Lapset 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Elena Beliaeva</cp:lastModifiedBy>
  <cp:lastPrinted>2022-01-10T08:03:26Z</cp:lastPrinted>
  <dcterms:created xsi:type="dcterms:W3CDTF">2005-04-22T10:32:42Z</dcterms:created>
  <dcterms:modified xsi:type="dcterms:W3CDTF">2022-01-10T08:03:57Z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0x01010087E7F1D66E6C554289BD96306B07C8D8</vt:lpwstr>
  </property>
  <property fmtid="{D5CDD505-2E9C-101B-9397-08002B2CF9AE}" pid="3" name="g276ea9492d84feb88d192aea7e7060d">
    <vt:lpwstr/>
  </property>
  <property fmtid="{D5CDD505-2E9C-101B-9397-08002B2CF9AE}" pid="4" name="me04a516486d415aa5feb6ca0e81169c">
    <vt:lpwstr/>
  </property>
  <property fmtid="{D5CDD505-2E9C-101B-9397-08002B2CF9AE}" pid="5" name="i7f39ed63eb14adca3dad462a0b1825e">
    <vt:lpwstr/>
  </property>
  <property fmtid="{D5CDD505-2E9C-101B-9397-08002B2CF9AE}" pid="6" name="TaxKeywordTaxHTField">
    <vt:lpwstr/>
  </property>
  <property fmtid="{D5CDD505-2E9C-101B-9397-08002B2CF9AE}" pid="7" name="TaxCatchAll">
    <vt:lpwstr/>
  </property>
  <property fmtid="{D5CDD505-2E9C-101B-9397-08002B2CF9AE}" pid="8" name="da6a4b43051a441a8b306944b711294b">
    <vt:lpwstr/>
  </property>
  <property fmtid="{D5CDD505-2E9C-101B-9397-08002B2CF9AE}" pid="9" name="TaxKeyword">
    <vt:lpwstr/>
  </property>
</Properties>
</file>